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4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54" i="1"/>
  <c r="F54"/>
  <c r="G54"/>
  <c r="H54"/>
  <c r="I54"/>
  <c r="J54"/>
  <c r="K54"/>
  <c r="L54"/>
  <c r="M54"/>
  <c r="N54"/>
  <c r="D54"/>
</calcChain>
</file>

<file path=xl/sharedStrings.xml><?xml version="1.0" encoding="utf-8"?>
<sst xmlns="http://schemas.openxmlformats.org/spreadsheetml/2006/main" count="206" uniqueCount="149">
  <si>
    <t>№ п/п</t>
  </si>
  <si>
    <t>Показатель</t>
  </si>
  <si>
    <t>Единица измерения</t>
  </si>
  <si>
    <t>Отчет</t>
  </si>
  <si>
    <t>Оценка</t>
  </si>
  <si>
    <t>Прогноз</t>
  </si>
  <si>
    <t>Базовый</t>
  </si>
  <si>
    <t>Консервативный</t>
  </si>
  <si>
    <t>Целевой</t>
  </si>
  <si>
    <t>1.</t>
  </si>
  <si>
    <t>Демография и рынок труда</t>
  </si>
  <si>
    <t>1.1.</t>
  </si>
  <si>
    <t>Численность постоянного населения (среднегодовая)</t>
  </si>
  <si>
    <t>чел.</t>
  </si>
  <si>
    <t>1.2.</t>
  </si>
  <si>
    <t>Численность рабочей силы, в том числе</t>
  </si>
  <si>
    <t>1.2.1.</t>
  </si>
  <si>
    <t>численность занятых в экономике</t>
  </si>
  <si>
    <t>1.2.2.</t>
  </si>
  <si>
    <t>среднегодовая общая численность безработных</t>
  </si>
  <si>
    <t>1.3.</t>
  </si>
  <si>
    <t>Численность трудовых ресурсов, в том числе</t>
  </si>
  <si>
    <t>1.3.1.</t>
  </si>
  <si>
    <t>численность трудоспособного населения в трудоспособном возрасте</t>
  </si>
  <si>
    <t>1.3.2.</t>
  </si>
  <si>
    <t>иностранные трудовые мигранты</t>
  </si>
  <si>
    <t>1.3.3.</t>
  </si>
  <si>
    <t>работающие граждане, находящиеся за пределами трудоспособного возраста, в том числе</t>
  </si>
  <si>
    <t>1.3.3.1.</t>
  </si>
  <si>
    <t>пенсионеры старше трудоспособного возраста</t>
  </si>
  <si>
    <t>1.3.3.2.</t>
  </si>
  <si>
    <t>подростки моложе трудоспособного возраста</t>
  </si>
  <si>
    <t>1.4.</t>
  </si>
  <si>
    <t>Уровень общей безработицы</t>
  </si>
  <si>
    <t>%</t>
  </si>
  <si>
    <t>1.5.</t>
  </si>
  <si>
    <t>Численность безработных, зарегистрированных в органах службы занятости, на конец года</t>
  </si>
  <si>
    <t>1.6.</t>
  </si>
  <si>
    <t>Уровень регистрируемой безработицы на конец года</t>
  </si>
  <si>
    <t>1.7.</t>
  </si>
  <si>
    <t>Создание новых рабочих мест, в том числе</t>
  </si>
  <si>
    <t>ед.</t>
  </si>
  <si>
    <t>1.7.1.</t>
  </si>
  <si>
    <t>новых постоянных рабочих мест</t>
  </si>
  <si>
    <t>1.8.</t>
  </si>
  <si>
    <t>Сокращение рабочих мест</t>
  </si>
  <si>
    <t>1.9.</t>
  </si>
  <si>
    <t>Просроченная задолженность по заработной плате</t>
  </si>
  <si>
    <t>тыс.руб.</t>
  </si>
  <si>
    <t>2.</t>
  </si>
  <si>
    <t>Производственная деятельность</t>
  </si>
  <si>
    <t>2.1.</t>
  </si>
  <si>
    <t>Отгружено товаров собственного производства по чистым видам экономической деятельности по крупным и средним предприятиям и организациям</t>
  </si>
  <si>
    <t>млн. руб.</t>
  </si>
  <si>
    <t>2.1.1.</t>
  </si>
  <si>
    <t>в том числе по организациям</t>
  </si>
  <si>
    <t>2.2.</t>
  </si>
  <si>
    <t>Индекс промышленного производства</t>
  </si>
  <si>
    <t>2.3.</t>
  </si>
  <si>
    <t>Количество автобусов, работающих по регулярным маршрутам, в том числе</t>
  </si>
  <si>
    <t>2.3.1.</t>
  </si>
  <si>
    <t>с использованием газомоторного топлива</t>
  </si>
  <si>
    <t>оборудованных для перевозки маломобильных групп</t>
  </si>
  <si>
    <t>2.4.</t>
  </si>
  <si>
    <t>Перевезено пассажиров (в пределах границы населенного пункта)</t>
  </si>
  <si>
    <t>2.5.</t>
  </si>
  <si>
    <t>Число сельских населенных пунктов, обслуживаемых автобусами в пределах границы населенного пункта</t>
  </si>
  <si>
    <t>2.6.</t>
  </si>
  <si>
    <t>Число сельских населенных пунктов, обслуживаемых автобусами в пригородном и междугородном сообщении</t>
  </si>
  <si>
    <t>2.7.</t>
  </si>
  <si>
    <t>Индекс сельскохозяйственного производства в хозяйствах всех категорий</t>
  </si>
  <si>
    <t>2.8.</t>
  </si>
  <si>
    <t>Объем производства сельскохозяйственной продукции в действующих ценах</t>
  </si>
  <si>
    <t>млн.руб.</t>
  </si>
  <si>
    <t>2.9.</t>
  </si>
  <si>
    <t>Производство сельскохозяйственной продукции в хозяйствах всех категорий</t>
  </si>
  <si>
    <t>2.9.1.</t>
  </si>
  <si>
    <t>Зерна</t>
  </si>
  <si>
    <t>т.</t>
  </si>
  <si>
    <t>2.9.2.</t>
  </si>
  <si>
    <t>Картофеля</t>
  </si>
  <si>
    <t>2.9.3.</t>
  </si>
  <si>
    <t>Овощей</t>
  </si>
  <si>
    <t>2.9.4.</t>
  </si>
  <si>
    <t>Реализация скота и птицы в живом весе</t>
  </si>
  <si>
    <t>2.9.5.</t>
  </si>
  <si>
    <t>Молока</t>
  </si>
  <si>
    <t>2.9.6.</t>
  </si>
  <si>
    <t>Шерсти</t>
  </si>
  <si>
    <t>2.9.7.</t>
  </si>
  <si>
    <t>Яиц</t>
  </si>
  <si>
    <t>тыс.шт.</t>
  </si>
  <si>
    <t>2.10.</t>
  </si>
  <si>
    <t>Посевная площадь, всего</t>
  </si>
  <si>
    <t>га.</t>
  </si>
  <si>
    <t>2.11.</t>
  </si>
  <si>
    <t>Доля прибыльных организаций в общем числе организаций</t>
  </si>
  <si>
    <t>2.12.</t>
  </si>
  <si>
    <t>Численность работающих в организациях (по крупным и средним предприятиям и организациям)</t>
  </si>
  <si>
    <t>2.13.</t>
  </si>
  <si>
    <t>Фонд заработной платы организаций (по крупным и средним предприятиям и организациям)</t>
  </si>
  <si>
    <t>2.14.</t>
  </si>
  <si>
    <t>Среднемесячная заработная плата в организациях (по крупным и средним предприятиям и организациям)</t>
  </si>
  <si>
    <t>руб.</t>
  </si>
  <si>
    <t>2.15 .</t>
  </si>
  <si>
    <t>Темп роста среднемесячной заработной платы в организациях (по крупным и средним предприятиям и организациям) в действующих ценах</t>
  </si>
  <si>
    <t>в % к предыдущему году</t>
  </si>
  <si>
    <t>2.15.1.</t>
  </si>
  <si>
    <t>Темп роста реальной заработной платы</t>
  </si>
  <si>
    <t>2.15.2.</t>
  </si>
  <si>
    <t>Индекс потребительских цен</t>
  </si>
  <si>
    <t>в % к декабрю предыдущего года</t>
  </si>
  <si>
    <t>2.16.</t>
  </si>
  <si>
    <t>Оборот розничной торговли</t>
  </si>
  <si>
    <t>2.17.</t>
  </si>
  <si>
    <t>Темп роста оборота розничной торговли (в сопоставимых ценах)</t>
  </si>
  <si>
    <t>2.18.</t>
  </si>
  <si>
    <t>Инвестиции в основной капитал, в том числе за счет средств</t>
  </si>
  <si>
    <t>2.18.1.</t>
  </si>
  <si>
    <t>федерального бюджета (по согласованию)</t>
  </si>
  <si>
    <t>2.18.2.</t>
  </si>
  <si>
    <t>областного бюджета</t>
  </si>
  <si>
    <t>2.18.3.</t>
  </si>
  <si>
    <t>местного бюджета (по согласованию)</t>
  </si>
  <si>
    <t>2.18.4.</t>
  </si>
  <si>
    <t>внебюджетных источников</t>
  </si>
  <si>
    <t>2.19.</t>
  </si>
  <si>
    <t>Ввод объектов</t>
  </si>
  <si>
    <t>2.19.1.</t>
  </si>
  <si>
    <t>Жилье</t>
  </si>
  <si>
    <t>тыс. кв. м.</t>
  </si>
  <si>
    <t>2.19.1.1.</t>
  </si>
  <si>
    <t>в том числе индивидуальное</t>
  </si>
  <si>
    <t>2.19.2.</t>
  </si>
  <si>
    <t>общеобразовательные организации</t>
  </si>
  <si>
    <t>ученическое место</t>
  </si>
  <si>
    <t>2.19.3.</t>
  </si>
  <si>
    <t>дошкольные общеобразовательные организации</t>
  </si>
  <si>
    <t>место</t>
  </si>
  <si>
    <t>2.19.4.</t>
  </si>
  <si>
    <t>амбулаторно-поликлинические учреждения, включая негосударственные</t>
  </si>
  <si>
    <t>посещений в смену</t>
  </si>
  <si>
    <t>2.19.5.</t>
  </si>
  <si>
    <t>газовые сети</t>
  </si>
  <si>
    <t>км.</t>
  </si>
  <si>
    <t>Прогноз социально-экономического развития муниципального образования Ганинского сельсовета  Шадринского района Курганской области                                                                                                     на 2019 год и среднесрочную перспективу  до 2021  года</t>
  </si>
  <si>
    <t>Дата</t>
  </si>
  <si>
    <t>Ш.Ш. Абсалямов</t>
  </si>
  <si>
    <t>Глава Ганинского сельсовета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</si>
</sst>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9" workbookViewId="0">
      <selection activeCell="N54" sqref="N54"/>
    </sheetView>
  </sheetViews>
  <sheetFormatPr defaultRowHeight="15"/>
  <cols>
    <col min="2" max="2" width="36" customWidth="1"/>
    <col min="3" max="3" width="12.28515625" customWidth="1"/>
    <col min="4" max="5" width="9.28515625" bestFit="1" customWidth="1"/>
    <col min="6" max="6" width="10.140625" bestFit="1" customWidth="1"/>
    <col min="7" max="7" width="9.28515625" bestFit="1" customWidth="1"/>
    <col min="8" max="8" width="10.28515625" customWidth="1"/>
    <col min="9" max="9" width="10.140625" bestFit="1" customWidth="1"/>
    <col min="10" max="10" width="9.28515625" bestFit="1" customWidth="1"/>
    <col min="11" max="12" width="11" customWidth="1"/>
    <col min="13" max="13" width="9.28515625" bestFit="1" customWidth="1"/>
    <col min="14" max="14" width="11.7109375" customWidth="1"/>
  </cols>
  <sheetData>
    <row r="1" spans="1:14" ht="36.75" customHeight="1">
      <c r="A1" s="10" t="s">
        <v>145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>
      <c r="A3" s="9" t="s">
        <v>0</v>
      </c>
      <c r="B3" s="9" t="s">
        <v>1</v>
      </c>
      <c r="C3" s="9" t="s">
        <v>2</v>
      </c>
      <c r="D3" s="1">
        <v>2017</v>
      </c>
      <c r="E3" s="1">
        <v>2018</v>
      </c>
      <c r="F3" s="9">
        <v>2019</v>
      </c>
      <c r="G3" s="11"/>
      <c r="H3" s="11"/>
      <c r="I3" s="9">
        <v>2020</v>
      </c>
      <c r="J3" s="11"/>
      <c r="K3" s="11"/>
      <c r="L3" s="9">
        <v>2021</v>
      </c>
      <c r="M3" s="11"/>
      <c r="N3" s="11"/>
    </row>
    <row r="4" spans="1:14" ht="15.75">
      <c r="A4" s="9"/>
      <c r="B4" s="9"/>
      <c r="C4" s="9"/>
      <c r="D4" s="1" t="s">
        <v>3</v>
      </c>
      <c r="E4" s="1" t="s">
        <v>4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</row>
    <row r="5" spans="1:14" ht="47.25">
      <c r="A5" s="9"/>
      <c r="B5" s="9"/>
      <c r="C5" s="9"/>
      <c r="D5" s="1" t="s">
        <v>3</v>
      </c>
      <c r="E5" s="1" t="s">
        <v>4</v>
      </c>
      <c r="F5" s="1" t="s">
        <v>6</v>
      </c>
      <c r="G5" s="1" t="s">
        <v>7</v>
      </c>
      <c r="H5" s="1" t="s">
        <v>8</v>
      </c>
      <c r="I5" s="1" t="s">
        <v>6</v>
      </c>
      <c r="J5" s="1" t="s">
        <v>7</v>
      </c>
      <c r="K5" s="1" t="s">
        <v>8</v>
      </c>
      <c r="L5" s="1" t="s">
        <v>6</v>
      </c>
      <c r="M5" s="1" t="s">
        <v>7</v>
      </c>
      <c r="N5" s="1" t="s">
        <v>8</v>
      </c>
    </row>
    <row r="6" spans="1:14" ht="15.75">
      <c r="A6" s="2" t="s">
        <v>9</v>
      </c>
      <c r="B6" s="5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1.5">
      <c r="A7" s="2" t="s">
        <v>11</v>
      </c>
      <c r="B7" s="3" t="s">
        <v>12</v>
      </c>
      <c r="C7" s="2" t="s">
        <v>13</v>
      </c>
      <c r="D7" s="2">
        <v>962</v>
      </c>
      <c r="E7" s="2">
        <v>962</v>
      </c>
      <c r="F7" s="4">
        <v>962</v>
      </c>
      <c r="G7" s="2">
        <v>962</v>
      </c>
      <c r="H7" s="2">
        <v>962</v>
      </c>
      <c r="I7" s="4">
        <v>962</v>
      </c>
      <c r="J7" s="2">
        <v>962</v>
      </c>
      <c r="K7" s="2">
        <v>962</v>
      </c>
      <c r="L7" s="2">
        <v>962</v>
      </c>
      <c r="M7" s="2">
        <v>962</v>
      </c>
      <c r="N7" s="2">
        <v>962</v>
      </c>
    </row>
    <row r="8" spans="1:14" ht="31.5">
      <c r="A8" s="2" t="s">
        <v>14</v>
      </c>
      <c r="B8" s="3" t="s">
        <v>15</v>
      </c>
      <c r="C8" s="2" t="s">
        <v>13</v>
      </c>
      <c r="D8" s="2">
        <v>382</v>
      </c>
      <c r="E8" s="2">
        <v>382</v>
      </c>
      <c r="F8" s="2">
        <v>382</v>
      </c>
      <c r="G8" s="2">
        <v>382</v>
      </c>
      <c r="H8" s="2">
        <v>382</v>
      </c>
      <c r="I8" s="2">
        <v>382</v>
      </c>
      <c r="J8" s="2">
        <v>382</v>
      </c>
      <c r="K8" s="2">
        <v>382</v>
      </c>
      <c r="L8" s="2">
        <v>382</v>
      </c>
      <c r="M8" s="2">
        <v>382</v>
      </c>
      <c r="N8" s="2">
        <v>382</v>
      </c>
    </row>
    <row r="9" spans="1:14" ht="15.75">
      <c r="A9" s="2" t="s">
        <v>16</v>
      </c>
      <c r="B9" s="3" t="s">
        <v>17</v>
      </c>
      <c r="C9" s="2" t="s">
        <v>13</v>
      </c>
      <c r="D9" s="2">
        <v>355</v>
      </c>
      <c r="E9" s="2">
        <v>355</v>
      </c>
      <c r="F9" s="2">
        <v>355</v>
      </c>
      <c r="G9" s="2">
        <v>355</v>
      </c>
      <c r="H9" s="2">
        <v>355</v>
      </c>
      <c r="I9" s="2">
        <v>355</v>
      </c>
      <c r="J9" s="2">
        <v>355</v>
      </c>
      <c r="K9" s="2">
        <v>355</v>
      </c>
      <c r="L9" s="2">
        <v>355</v>
      </c>
      <c r="M9" s="2">
        <v>355</v>
      </c>
      <c r="N9" s="2">
        <v>355</v>
      </c>
    </row>
    <row r="10" spans="1:14" ht="31.5">
      <c r="A10" s="2" t="s">
        <v>18</v>
      </c>
      <c r="B10" s="3" t="s">
        <v>19</v>
      </c>
      <c r="C10" s="2" t="s">
        <v>13</v>
      </c>
      <c r="D10" s="2">
        <v>27</v>
      </c>
      <c r="E10" s="2">
        <v>27</v>
      </c>
      <c r="F10" s="2">
        <v>27</v>
      </c>
      <c r="G10" s="2">
        <v>27</v>
      </c>
      <c r="H10" s="2">
        <v>27</v>
      </c>
      <c r="I10" s="2">
        <v>27</v>
      </c>
      <c r="J10" s="2">
        <v>27</v>
      </c>
      <c r="K10" s="2">
        <v>27</v>
      </c>
      <c r="L10" s="2">
        <v>27</v>
      </c>
      <c r="M10" s="2">
        <v>27</v>
      </c>
      <c r="N10" s="2">
        <v>27</v>
      </c>
    </row>
    <row r="11" spans="1:14" ht="31.5">
      <c r="A11" s="2" t="s">
        <v>20</v>
      </c>
      <c r="B11" s="3" t="s">
        <v>21</v>
      </c>
      <c r="C11" s="2" t="s">
        <v>13</v>
      </c>
      <c r="D11" s="2">
        <v>484</v>
      </c>
      <c r="E11" s="2">
        <v>484</v>
      </c>
      <c r="F11" s="2">
        <v>484</v>
      </c>
      <c r="G11" s="2">
        <v>484</v>
      </c>
      <c r="H11" s="2">
        <v>484</v>
      </c>
      <c r="I11" s="2">
        <v>484</v>
      </c>
      <c r="J11" s="2">
        <v>484</v>
      </c>
      <c r="K11" s="2">
        <v>484</v>
      </c>
      <c r="L11" s="2">
        <v>484</v>
      </c>
      <c r="M11" s="2">
        <v>484</v>
      </c>
      <c r="N11" s="2">
        <v>484</v>
      </c>
    </row>
    <row r="12" spans="1:14" ht="47.25">
      <c r="A12" s="2" t="s">
        <v>22</v>
      </c>
      <c r="B12" s="3" t="s">
        <v>23</v>
      </c>
      <c r="C12" s="2" t="s">
        <v>13</v>
      </c>
      <c r="D12" s="2">
        <v>461</v>
      </c>
      <c r="E12" s="2">
        <v>461</v>
      </c>
      <c r="F12" s="2">
        <v>461</v>
      </c>
      <c r="G12" s="2">
        <v>461</v>
      </c>
      <c r="H12" s="2">
        <v>461</v>
      </c>
      <c r="I12" s="2">
        <v>461</v>
      </c>
      <c r="J12" s="2">
        <v>461</v>
      </c>
      <c r="K12" s="2">
        <v>461</v>
      </c>
      <c r="L12" s="2">
        <v>461</v>
      </c>
      <c r="M12" s="2">
        <v>461</v>
      </c>
      <c r="N12" s="2">
        <v>461</v>
      </c>
    </row>
    <row r="13" spans="1:14" ht="15.75">
      <c r="A13" s="2" t="s">
        <v>24</v>
      </c>
      <c r="B13" s="3" t="s">
        <v>25</v>
      </c>
      <c r="C13" s="2" t="s">
        <v>13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ht="63">
      <c r="A14" s="2" t="s">
        <v>26</v>
      </c>
      <c r="B14" s="3" t="s">
        <v>27</v>
      </c>
      <c r="C14" s="2" t="s">
        <v>13</v>
      </c>
      <c r="D14" s="2">
        <v>23</v>
      </c>
      <c r="E14" s="2">
        <v>23</v>
      </c>
      <c r="F14" s="2">
        <v>23</v>
      </c>
      <c r="G14" s="2">
        <v>23</v>
      </c>
      <c r="H14" s="2">
        <v>23</v>
      </c>
      <c r="I14" s="2">
        <v>23</v>
      </c>
      <c r="J14" s="2">
        <v>23</v>
      </c>
      <c r="K14" s="2">
        <v>23</v>
      </c>
      <c r="L14" s="2">
        <v>23</v>
      </c>
      <c r="M14" s="2">
        <v>23</v>
      </c>
      <c r="N14" s="2">
        <v>23</v>
      </c>
    </row>
    <row r="15" spans="1:14" ht="31.5">
      <c r="A15" s="2" t="s">
        <v>28</v>
      </c>
      <c r="B15" s="3" t="s">
        <v>29</v>
      </c>
      <c r="C15" s="2" t="s">
        <v>13</v>
      </c>
      <c r="D15" s="2">
        <v>23</v>
      </c>
      <c r="E15" s="2">
        <v>23</v>
      </c>
      <c r="F15" s="2">
        <v>23</v>
      </c>
      <c r="G15" s="2">
        <v>23</v>
      </c>
      <c r="H15" s="2">
        <v>23</v>
      </c>
      <c r="I15" s="2">
        <v>23</v>
      </c>
      <c r="J15" s="2">
        <v>23</v>
      </c>
      <c r="K15" s="2">
        <v>23</v>
      </c>
      <c r="L15" s="2">
        <v>23</v>
      </c>
      <c r="M15" s="2">
        <v>23</v>
      </c>
      <c r="N15" s="2">
        <v>23</v>
      </c>
    </row>
    <row r="16" spans="1:14" ht="31.5">
      <c r="A16" s="2" t="s">
        <v>30</v>
      </c>
      <c r="B16" s="3" t="s">
        <v>31</v>
      </c>
      <c r="C16" s="2" t="s">
        <v>13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15.75">
      <c r="A17" s="2" t="s">
        <v>32</v>
      </c>
      <c r="B17" s="3" t="s">
        <v>33</v>
      </c>
      <c r="C17" s="2" t="s">
        <v>34</v>
      </c>
      <c r="D17" s="8">
        <v>7</v>
      </c>
      <c r="E17" s="8">
        <v>7</v>
      </c>
      <c r="F17" s="8">
        <v>7</v>
      </c>
      <c r="G17" s="8">
        <v>7</v>
      </c>
      <c r="H17" s="8">
        <v>7</v>
      </c>
      <c r="I17" s="8">
        <v>7</v>
      </c>
      <c r="J17" s="8">
        <v>7</v>
      </c>
      <c r="K17" s="8">
        <v>7</v>
      </c>
      <c r="L17" s="8">
        <v>7</v>
      </c>
      <c r="M17" s="8">
        <v>7</v>
      </c>
      <c r="N17" s="8">
        <v>7</v>
      </c>
    </row>
    <row r="18" spans="1:14" ht="47.25">
      <c r="A18" s="2" t="s">
        <v>35</v>
      </c>
      <c r="B18" s="3" t="s">
        <v>36</v>
      </c>
      <c r="C18" s="2" t="s">
        <v>13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</row>
    <row r="19" spans="1:14" ht="31.5">
      <c r="A19" s="2" t="s">
        <v>37</v>
      </c>
      <c r="B19" s="3" t="s">
        <v>38</v>
      </c>
      <c r="C19" s="2" t="s">
        <v>34</v>
      </c>
      <c r="D19" s="2">
        <v>0.7</v>
      </c>
      <c r="E19" s="2">
        <v>0.7</v>
      </c>
      <c r="F19" s="2">
        <v>0.7</v>
      </c>
      <c r="G19" s="2">
        <v>0.7</v>
      </c>
      <c r="H19" s="2">
        <v>0.7</v>
      </c>
      <c r="I19" s="2">
        <v>0.7</v>
      </c>
      <c r="J19" s="2">
        <v>0.7</v>
      </c>
      <c r="K19" s="2">
        <v>0.7</v>
      </c>
      <c r="L19" s="2">
        <v>0.7</v>
      </c>
      <c r="M19" s="2">
        <v>0.7</v>
      </c>
      <c r="N19" s="2">
        <v>0.7</v>
      </c>
    </row>
    <row r="20" spans="1:14" ht="31.5">
      <c r="A20" s="2" t="s">
        <v>39</v>
      </c>
      <c r="B20" s="3" t="s">
        <v>40</v>
      </c>
      <c r="C20" s="2" t="s">
        <v>41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ht="15.75">
      <c r="A21" s="2" t="s">
        <v>42</v>
      </c>
      <c r="B21" s="3" t="s">
        <v>43</v>
      </c>
      <c r="C21" s="2" t="s">
        <v>41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ht="15.75">
      <c r="A22" s="2" t="s">
        <v>44</v>
      </c>
      <c r="B22" s="3" t="s">
        <v>45</v>
      </c>
      <c r="C22" s="2" t="s">
        <v>41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ht="31.5">
      <c r="A23" s="2" t="s">
        <v>46</v>
      </c>
      <c r="B23" s="3" t="s">
        <v>47</v>
      </c>
      <c r="C23" s="2" t="s">
        <v>48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>
      <c r="A24" s="2" t="s">
        <v>49</v>
      </c>
      <c r="B24" s="5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78.75">
      <c r="A25" s="2" t="s">
        <v>51</v>
      </c>
      <c r="B25" s="3" t="s">
        <v>52</v>
      </c>
      <c r="C25" s="2" t="s">
        <v>53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ht="15.75">
      <c r="A26" s="2" t="s">
        <v>54</v>
      </c>
      <c r="B26" s="3" t="s">
        <v>55</v>
      </c>
      <c r="C26" s="2" t="s">
        <v>53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ht="31.5">
      <c r="A27" s="2" t="s">
        <v>56</v>
      </c>
      <c r="B27" s="3" t="s">
        <v>57</v>
      </c>
      <c r="C27" s="2" t="s">
        <v>34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1:14" ht="47.25">
      <c r="A28" s="2" t="s">
        <v>58</v>
      </c>
      <c r="B28" s="3" t="s">
        <v>59</v>
      </c>
      <c r="C28" s="2" t="s">
        <v>41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</row>
    <row r="29" spans="1:14" ht="31.5">
      <c r="A29" s="2" t="s">
        <v>60</v>
      </c>
      <c r="B29" s="3" t="s">
        <v>61</v>
      </c>
      <c r="C29" s="2" t="s">
        <v>41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</row>
    <row r="30" spans="1:14" ht="31.5">
      <c r="A30" s="2" t="s">
        <v>60</v>
      </c>
      <c r="B30" s="3" t="s">
        <v>62</v>
      </c>
      <c r="C30" s="2" t="s">
        <v>41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ht="47.25">
      <c r="A31" s="2" t="s">
        <v>63</v>
      </c>
      <c r="B31" s="3" t="s">
        <v>64</v>
      </c>
      <c r="C31" s="2" t="s">
        <v>13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ht="63">
      <c r="A32" s="2" t="s">
        <v>65</v>
      </c>
      <c r="B32" s="3" t="s">
        <v>66</v>
      </c>
      <c r="C32" s="2" t="s">
        <v>41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ht="63">
      <c r="A33" s="2" t="s">
        <v>67</v>
      </c>
      <c r="B33" s="3" t="s">
        <v>68</v>
      </c>
      <c r="C33" s="2" t="s">
        <v>41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</row>
    <row r="34" spans="1:14" ht="47.25">
      <c r="A34" s="2" t="s">
        <v>69</v>
      </c>
      <c r="B34" s="3" t="s">
        <v>70</v>
      </c>
      <c r="C34" s="2" t="s">
        <v>34</v>
      </c>
      <c r="D34" s="2">
        <v>97.6</v>
      </c>
      <c r="E34" s="2">
        <v>92.6</v>
      </c>
      <c r="F34" s="2">
        <v>103.4</v>
      </c>
      <c r="G34" s="2">
        <v>103.4</v>
      </c>
      <c r="H34" s="2">
        <v>103.4</v>
      </c>
      <c r="I34" s="2">
        <v>101.1</v>
      </c>
      <c r="J34" s="2">
        <v>101.1</v>
      </c>
      <c r="K34" s="2">
        <v>101.1</v>
      </c>
      <c r="L34" s="2">
        <v>101.6</v>
      </c>
      <c r="M34" s="2">
        <v>101.6</v>
      </c>
      <c r="N34" s="2">
        <v>101.6</v>
      </c>
    </row>
    <row r="35" spans="1:14" ht="47.25">
      <c r="A35" s="2" t="s">
        <v>71</v>
      </c>
      <c r="B35" s="3" t="s">
        <v>72</v>
      </c>
      <c r="C35" s="2" t="s">
        <v>73</v>
      </c>
      <c r="D35" s="2">
        <v>72</v>
      </c>
      <c r="E35" s="2">
        <v>71</v>
      </c>
      <c r="F35" s="2">
        <v>77</v>
      </c>
      <c r="G35" s="2">
        <v>77</v>
      </c>
      <c r="H35" s="2">
        <v>77</v>
      </c>
      <c r="I35" s="2">
        <v>82</v>
      </c>
      <c r="J35" s="2">
        <v>82</v>
      </c>
      <c r="K35" s="2">
        <v>82</v>
      </c>
      <c r="L35" s="2">
        <v>87</v>
      </c>
      <c r="M35" s="2">
        <v>87</v>
      </c>
      <c r="N35" s="2">
        <v>87</v>
      </c>
    </row>
    <row r="36" spans="1:14" ht="47.25">
      <c r="A36" s="2" t="s">
        <v>74</v>
      </c>
      <c r="B36" s="3" t="s">
        <v>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>
      <c r="A37" s="2" t="s">
        <v>76</v>
      </c>
      <c r="B37" s="3" t="s">
        <v>77</v>
      </c>
      <c r="C37" s="2" t="s">
        <v>78</v>
      </c>
      <c r="D37" s="2">
        <v>10882</v>
      </c>
      <c r="E37" s="2">
        <v>7281</v>
      </c>
      <c r="F37" s="2">
        <v>7861</v>
      </c>
      <c r="G37" s="2">
        <v>7861</v>
      </c>
      <c r="H37" s="2">
        <v>7861</v>
      </c>
      <c r="I37" s="2">
        <v>8083</v>
      </c>
      <c r="J37" s="2">
        <v>8083</v>
      </c>
      <c r="K37" s="2">
        <v>8083</v>
      </c>
      <c r="L37" s="2">
        <v>8361</v>
      </c>
      <c r="M37" s="2">
        <v>8361</v>
      </c>
      <c r="N37" s="2">
        <v>8361</v>
      </c>
    </row>
    <row r="38" spans="1:14" ht="15.75">
      <c r="A38" s="2" t="s">
        <v>79</v>
      </c>
      <c r="B38" s="3" t="s">
        <v>80</v>
      </c>
      <c r="C38" s="2" t="s">
        <v>78</v>
      </c>
      <c r="D38" s="2">
        <v>483</v>
      </c>
      <c r="E38" s="2">
        <v>481</v>
      </c>
      <c r="F38" s="2">
        <v>481</v>
      </c>
      <c r="G38" s="2">
        <v>481</v>
      </c>
      <c r="H38" s="2">
        <v>481</v>
      </c>
      <c r="I38" s="2">
        <v>481</v>
      </c>
      <c r="J38" s="2">
        <v>481</v>
      </c>
      <c r="K38" s="2">
        <v>481</v>
      </c>
      <c r="L38" s="2">
        <v>481</v>
      </c>
      <c r="M38" s="2">
        <v>481</v>
      </c>
      <c r="N38" s="2">
        <v>481</v>
      </c>
    </row>
    <row r="39" spans="1:14" ht="15.75">
      <c r="A39" s="2" t="s">
        <v>81</v>
      </c>
      <c r="B39" s="3" t="s">
        <v>82</v>
      </c>
      <c r="C39" s="2" t="s">
        <v>78</v>
      </c>
      <c r="D39" s="2">
        <v>275</v>
      </c>
      <c r="E39" s="2">
        <v>255</v>
      </c>
      <c r="F39" s="2">
        <v>255</v>
      </c>
      <c r="G39" s="2">
        <v>255</v>
      </c>
      <c r="H39" s="2">
        <v>255</v>
      </c>
      <c r="I39" s="2">
        <v>255</v>
      </c>
      <c r="J39" s="2">
        <v>255</v>
      </c>
      <c r="K39" s="2">
        <v>255</v>
      </c>
      <c r="L39" s="2">
        <v>255</v>
      </c>
      <c r="M39" s="2">
        <v>255</v>
      </c>
      <c r="N39" s="2">
        <v>255</v>
      </c>
    </row>
    <row r="40" spans="1:14" ht="31.5">
      <c r="A40" s="2" t="s">
        <v>83</v>
      </c>
      <c r="B40" s="3" t="s">
        <v>84</v>
      </c>
      <c r="C40" s="2" t="s">
        <v>78</v>
      </c>
      <c r="D40" s="2">
        <v>49</v>
      </c>
      <c r="E40" s="2">
        <v>59</v>
      </c>
      <c r="F40" s="2">
        <v>59</v>
      </c>
      <c r="G40" s="2">
        <v>59</v>
      </c>
      <c r="H40" s="2">
        <v>59</v>
      </c>
      <c r="I40" s="2">
        <v>59</v>
      </c>
      <c r="J40" s="2">
        <v>59</v>
      </c>
      <c r="K40" s="2">
        <v>59</v>
      </c>
      <c r="L40" s="2">
        <v>59</v>
      </c>
      <c r="M40" s="2">
        <v>59</v>
      </c>
      <c r="N40" s="2">
        <v>59</v>
      </c>
    </row>
    <row r="41" spans="1:14" ht="15.75">
      <c r="A41" s="2" t="s">
        <v>85</v>
      </c>
      <c r="B41" s="3" t="s">
        <v>86</v>
      </c>
      <c r="C41" s="2" t="s">
        <v>78</v>
      </c>
      <c r="D41" s="2">
        <v>105</v>
      </c>
      <c r="E41" s="2">
        <v>115</v>
      </c>
      <c r="F41" s="2">
        <v>120</v>
      </c>
      <c r="G41" s="2">
        <v>120</v>
      </c>
      <c r="H41" s="2">
        <v>120</v>
      </c>
      <c r="I41" s="2">
        <v>120</v>
      </c>
      <c r="J41" s="2">
        <v>120</v>
      </c>
      <c r="K41" s="2">
        <v>120</v>
      </c>
      <c r="L41" s="2">
        <v>120</v>
      </c>
      <c r="M41" s="2">
        <v>120</v>
      </c>
      <c r="N41" s="2">
        <v>120</v>
      </c>
    </row>
    <row r="42" spans="1:14" ht="15.75">
      <c r="A42" s="2" t="s">
        <v>87</v>
      </c>
      <c r="B42" s="3" t="s">
        <v>88</v>
      </c>
      <c r="C42" s="2" t="s">
        <v>78</v>
      </c>
      <c r="D42" s="2">
        <v>3</v>
      </c>
      <c r="E42" s="2">
        <v>3</v>
      </c>
      <c r="F42" s="2">
        <v>3</v>
      </c>
      <c r="G42" s="2">
        <v>3</v>
      </c>
      <c r="H42" s="2">
        <v>3</v>
      </c>
      <c r="I42" s="2">
        <v>3</v>
      </c>
      <c r="J42" s="2">
        <v>3</v>
      </c>
      <c r="K42" s="2">
        <v>3</v>
      </c>
      <c r="L42" s="2">
        <v>3</v>
      </c>
      <c r="M42" s="2">
        <v>3</v>
      </c>
      <c r="N42" s="2">
        <v>3</v>
      </c>
    </row>
    <row r="43" spans="1:14" ht="15.75">
      <c r="A43" s="2" t="s">
        <v>89</v>
      </c>
      <c r="B43" s="3" t="s">
        <v>90</v>
      </c>
      <c r="C43" s="2" t="s">
        <v>91</v>
      </c>
      <c r="D43" s="2">
        <v>133</v>
      </c>
      <c r="E43" s="2">
        <v>133</v>
      </c>
      <c r="F43" s="2">
        <v>133</v>
      </c>
      <c r="G43" s="2">
        <v>133</v>
      </c>
      <c r="H43" s="2">
        <v>133</v>
      </c>
      <c r="I43" s="2">
        <v>143</v>
      </c>
      <c r="J43" s="2">
        <v>143</v>
      </c>
      <c r="K43" s="2">
        <v>143</v>
      </c>
      <c r="L43" s="2">
        <v>143</v>
      </c>
      <c r="M43" s="2">
        <v>143</v>
      </c>
      <c r="N43" s="2">
        <v>143</v>
      </c>
    </row>
    <row r="44" spans="1:14" ht="15.75">
      <c r="A44" s="2" t="s">
        <v>92</v>
      </c>
      <c r="B44" s="3" t="s">
        <v>93</v>
      </c>
      <c r="C44" s="2" t="s">
        <v>94</v>
      </c>
      <c r="D44" s="2">
        <v>5293</v>
      </c>
      <c r="E44" s="2">
        <v>5296</v>
      </c>
      <c r="F44" s="2">
        <v>5296</v>
      </c>
      <c r="G44" s="2">
        <v>5296</v>
      </c>
      <c r="H44" s="2">
        <v>5296</v>
      </c>
      <c r="I44" s="2">
        <v>5296</v>
      </c>
      <c r="J44" s="2">
        <v>5296</v>
      </c>
      <c r="K44" s="2">
        <v>5296</v>
      </c>
      <c r="L44" s="2">
        <v>5296</v>
      </c>
      <c r="M44" s="2">
        <v>5296</v>
      </c>
      <c r="N44" s="2">
        <v>5296</v>
      </c>
    </row>
    <row r="45" spans="1:14" ht="31.5">
      <c r="A45" s="2" t="s">
        <v>95</v>
      </c>
      <c r="B45" s="3" t="s">
        <v>96</v>
      </c>
      <c r="C45" s="2" t="s">
        <v>34</v>
      </c>
      <c r="D45" s="2">
        <v>100</v>
      </c>
      <c r="E45" s="2">
        <v>100</v>
      </c>
      <c r="F45" s="2">
        <v>100</v>
      </c>
      <c r="G45" s="2">
        <v>100</v>
      </c>
      <c r="H45" s="2">
        <v>100</v>
      </c>
      <c r="I45" s="2">
        <v>100</v>
      </c>
      <c r="J45" s="2">
        <v>100</v>
      </c>
      <c r="K45" s="2">
        <v>100</v>
      </c>
      <c r="L45" s="2">
        <v>100</v>
      </c>
      <c r="M45" s="2">
        <v>100</v>
      </c>
      <c r="N45" s="2">
        <v>100</v>
      </c>
    </row>
    <row r="46" spans="1:14" ht="63">
      <c r="A46" s="2" t="s">
        <v>97</v>
      </c>
      <c r="B46" s="3" t="s">
        <v>98</v>
      </c>
      <c r="C46" s="2" t="s">
        <v>13</v>
      </c>
      <c r="D46" s="2">
        <v>18</v>
      </c>
      <c r="E46" s="2">
        <v>18</v>
      </c>
      <c r="F46" s="2">
        <v>18</v>
      </c>
      <c r="G46" s="2">
        <v>18</v>
      </c>
      <c r="H46" s="2">
        <v>18</v>
      </c>
      <c r="I46" s="2">
        <v>18</v>
      </c>
      <c r="J46" s="2">
        <v>18</v>
      </c>
      <c r="K46" s="2">
        <v>18</v>
      </c>
      <c r="L46" s="2">
        <v>18</v>
      </c>
      <c r="M46" s="2">
        <v>18</v>
      </c>
      <c r="N46" s="2">
        <v>18</v>
      </c>
    </row>
    <row r="47" spans="1:14" ht="63">
      <c r="A47" s="2" t="s">
        <v>99</v>
      </c>
      <c r="B47" s="3" t="s">
        <v>100</v>
      </c>
      <c r="C47" s="2" t="s">
        <v>53</v>
      </c>
      <c r="D47" s="2">
        <v>3.4</v>
      </c>
      <c r="E47" s="2">
        <v>3.4</v>
      </c>
      <c r="F47" s="2">
        <v>3.5</v>
      </c>
      <c r="G47" s="2">
        <v>3.6</v>
      </c>
      <c r="H47" s="2">
        <v>3.6</v>
      </c>
      <c r="I47" s="2">
        <v>3.5</v>
      </c>
      <c r="J47" s="2">
        <v>3.5</v>
      </c>
      <c r="K47" s="2">
        <v>3.6</v>
      </c>
      <c r="L47" s="2">
        <v>3.5</v>
      </c>
      <c r="M47" s="2">
        <v>3.6</v>
      </c>
      <c r="N47" s="2">
        <v>3.7</v>
      </c>
    </row>
    <row r="48" spans="1:14" ht="63">
      <c r="A48" s="2" t="s">
        <v>101</v>
      </c>
      <c r="B48" s="3" t="s">
        <v>102</v>
      </c>
      <c r="C48" s="2" t="s">
        <v>103</v>
      </c>
      <c r="D48" s="2">
        <v>15202</v>
      </c>
      <c r="E48" s="2">
        <v>15977</v>
      </c>
      <c r="F48" s="2">
        <v>15977</v>
      </c>
      <c r="G48" s="2">
        <v>16696</v>
      </c>
      <c r="H48" s="2">
        <v>16824</v>
      </c>
      <c r="I48" s="2">
        <v>15977</v>
      </c>
      <c r="J48" s="2">
        <v>15993</v>
      </c>
      <c r="K48" s="2">
        <v>16872</v>
      </c>
      <c r="L48" s="2">
        <v>16057</v>
      </c>
      <c r="M48" s="2">
        <v>16472</v>
      </c>
      <c r="N48" s="2">
        <v>16999</v>
      </c>
    </row>
    <row r="49" spans="1:14" ht="78.75">
      <c r="A49" s="2" t="s">
        <v>104</v>
      </c>
      <c r="B49" s="3" t="s">
        <v>105</v>
      </c>
      <c r="C49" s="2" t="s">
        <v>106</v>
      </c>
      <c r="D49" s="2">
        <v>113.5</v>
      </c>
      <c r="E49" s="2">
        <v>105.1</v>
      </c>
      <c r="F49" s="2">
        <v>100</v>
      </c>
      <c r="G49" s="2">
        <v>104.5</v>
      </c>
      <c r="H49" s="2">
        <v>105.3</v>
      </c>
      <c r="I49" s="2">
        <v>100</v>
      </c>
      <c r="J49" s="2">
        <v>100.1</v>
      </c>
      <c r="K49" s="2">
        <v>105.6</v>
      </c>
      <c r="L49" s="2">
        <v>100.5</v>
      </c>
      <c r="M49" s="2">
        <v>103.1</v>
      </c>
      <c r="N49" s="2">
        <v>106.4</v>
      </c>
    </row>
    <row r="50" spans="1:14" ht="47.25">
      <c r="A50" s="2" t="s">
        <v>107</v>
      </c>
      <c r="B50" s="3" t="s">
        <v>108</v>
      </c>
      <c r="C50" s="2" t="s">
        <v>106</v>
      </c>
      <c r="D50" s="2">
        <v>105.1</v>
      </c>
      <c r="E50" s="2">
        <v>104.3</v>
      </c>
      <c r="F50" s="2">
        <v>100.1</v>
      </c>
      <c r="G50" s="2">
        <v>100.6</v>
      </c>
      <c r="H50" s="2">
        <v>101.1</v>
      </c>
      <c r="I50" s="2">
        <v>100.6</v>
      </c>
      <c r="J50" s="2">
        <v>101.2</v>
      </c>
      <c r="K50" s="2">
        <v>101.5</v>
      </c>
      <c r="L50" s="2">
        <v>101.1</v>
      </c>
      <c r="M50" s="2">
        <v>101.7</v>
      </c>
      <c r="N50" s="2">
        <v>102.1</v>
      </c>
    </row>
    <row r="51" spans="1:14" ht="63">
      <c r="A51" s="2" t="s">
        <v>109</v>
      </c>
      <c r="B51" s="3" t="s">
        <v>110</v>
      </c>
      <c r="C51" s="2" t="s">
        <v>111</v>
      </c>
      <c r="D51" s="2">
        <v>103.7</v>
      </c>
      <c r="E51" s="2">
        <v>102.8</v>
      </c>
      <c r="F51" s="2">
        <v>104.7</v>
      </c>
      <c r="G51" s="2">
        <v>104.5</v>
      </c>
      <c r="H51" s="2">
        <v>104.5</v>
      </c>
      <c r="I51" s="2">
        <v>104.2</v>
      </c>
      <c r="J51" s="2">
        <v>103.9</v>
      </c>
      <c r="K51" s="2">
        <v>104</v>
      </c>
      <c r="L51" s="2">
        <v>104.5</v>
      </c>
      <c r="M51" s="2">
        <v>104.2</v>
      </c>
      <c r="N51" s="2">
        <v>104.3</v>
      </c>
    </row>
    <row r="52" spans="1:14" ht="15.75">
      <c r="A52" s="2" t="s">
        <v>112</v>
      </c>
      <c r="B52" s="3" t="s">
        <v>113</v>
      </c>
      <c r="C52" s="2" t="s">
        <v>73</v>
      </c>
      <c r="D52" s="2">
        <v>27.2</v>
      </c>
      <c r="E52" s="2">
        <v>26.2</v>
      </c>
      <c r="F52" s="2">
        <v>25.8</v>
      </c>
      <c r="G52" s="2">
        <v>25.3</v>
      </c>
      <c r="H52" s="2">
        <v>26.2</v>
      </c>
      <c r="I52" s="2">
        <v>25.8</v>
      </c>
      <c r="J52" s="2">
        <v>25.3</v>
      </c>
      <c r="K52" s="2">
        <v>26.2</v>
      </c>
      <c r="L52" s="2">
        <v>25.8</v>
      </c>
      <c r="M52" s="2">
        <v>25.3</v>
      </c>
      <c r="N52" s="2">
        <v>26.2</v>
      </c>
    </row>
    <row r="53" spans="1:14" ht="47.25">
      <c r="A53" s="2" t="s">
        <v>114</v>
      </c>
      <c r="B53" s="3" t="s">
        <v>115</v>
      </c>
      <c r="C53" s="2" t="s">
        <v>106</v>
      </c>
      <c r="D53" s="2">
        <v>96.4</v>
      </c>
      <c r="E53" s="2">
        <v>96.3</v>
      </c>
      <c r="F53" s="2">
        <v>95</v>
      </c>
      <c r="G53" s="2">
        <v>96.4</v>
      </c>
      <c r="H53" s="2">
        <v>99.9</v>
      </c>
      <c r="I53" s="2">
        <v>95</v>
      </c>
      <c r="J53" s="2">
        <v>96.5</v>
      </c>
      <c r="K53" s="2">
        <v>99.9</v>
      </c>
      <c r="L53" s="2">
        <v>95</v>
      </c>
      <c r="M53" s="2">
        <v>96.6</v>
      </c>
      <c r="N53" s="2">
        <v>99.9</v>
      </c>
    </row>
    <row r="54" spans="1:14" ht="31.5">
      <c r="A54" s="2" t="s">
        <v>116</v>
      </c>
      <c r="B54" s="3" t="s">
        <v>117</v>
      </c>
      <c r="C54" s="2" t="s">
        <v>53</v>
      </c>
      <c r="D54" s="2">
        <f>D55+D56+D57+D58</f>
        <v>29.811</v>
      </c>
      <c r="E54" s="2">
        <f t="shared" ref="E54:N54" si="0">E55+E56+E57+E58</f>
        <v>26.738999999999997</v>
      </c>
      <c r="F54" s="2">
        <f t="shared" si="0"/>
        <v>26.7</v>
      </c>
      <c r="G54" s="2">
        <f t="shared" si="0"/>
        <v>26.799999999999997</v>
      </c>
      <c r="H54" s="2">
        <f t="shared" si="0"/>
        <v>26.799999999999997</v>
      </c>
      <c r="I54" s="2">
        <f t="shared" si="0"/>
        <v>26.7</v>
      </c>
      <c r="J54" s="2">
        <f t="shared" si="0"/>
        <v>26.799999999999997</v>
      </c>
      <c r="K54" s="2">
        <f t="shared" si="0"/>
        <v>26.799999999999997</v>
      </c>
      <c r="L54" s="2">
        <f t="shared" si="0"/>
        <v>26.7</v>
      </c>
      <c r="M54" s="2">
        <f t="shared" si="0"/>
        <v>26.799999999999997</v>
      </c>
      <c r="N54" s="2">
        <f t="shared" si="0"/>
        <v>26.799999999999997</v>
      </c>
    </row>
    <row r="55" spans="1:14" ht="31.5">
      <c r="A55" s="2" t="s">
        <v>118</v>
      </c>
      <c r="B55" s="3" t="s">
        <v>119</v>
      </c>
      <c r="C55" s="2" t="s">
        <v>53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ht="15.75">
      <c r="A56" s="2" t="s">
        <v>120</v>
      </c>
      <c r="B56" s="3" t="s">
        <v>121</v>
      </c>
      <c r="C56" s="2" t="s">
        <v>53</v>
      </c>
      <c r="D56" s="2">
        <v>0.36</v>
      </c>
      <c r="E56" s="2">
        <v>0.33900000000000002</v>
      </c>
      <c r="F56" s="2">
        <v>0.3</v>
      </c>
      <c r="G56" s="2">
        <v>0.4</v>
      </c>
      <c r="H56" s="2">
        <v>0.4</v>
      </c>
      <c r="I56" s="2">
        <v>0.3</v>
      </c>
      <c r="J56" s="2">
        <v>0.4</v>
      </c>
      <c r="K56" s="2">
        <v>0.4</v>
      </c>
      <c r="L56" s="2">
        <v>0.3</v>
      </c>
      <c r="M56" s="2">
        <v>0.4</v>
      </c>
      <c r="N56" s="2">
        <v>0.4</v>
      </c>
    </row>
    <row r="57" spans="1:14" ht="31.5">
      <c r="A57" s="2" t="s">
        <v>122</v>
      </c>
      <c r="B57" s="3" t="s">
        <v>123</v>
      </c>
      <c r="C57" s="2" t="s">
        <v>53</v>
      </c>
      <c r="D57" s="2">
        <v>26.4</v>
      </c>
      <c r="E57" s="2">
        <v>26.4</v>
      </c>
      <c r="F57" s="2">
        <v>26.4</v>
      </c>
      <c r="G57" s="2">
        <v>26.4</v>
      </c>
      <c r="H57" s="2">
        <v>26.4</v>
      </c>
      <c r="I57" s="2">
        <v>26.4</v>
      </c>
      <c r="J57" s="2">
        <v>26.4</v>
      </c>
      <c r="K57" s="2">
        <v>26.4</v>
      </c>
      <c r="L57" s="2">
        <v>26.4</v>
      </c>
      <c r="M57" s="2">
        <v>26.4</v>
      </c>
      <c r="N57" s="2">
        <v>26.4</v>
      </c>
    </row>
    <row r="58" spans="1:14" ht="15.75">
      <c r="A58" s="2" t="s">
        <v>124</v>
      </c>
      <c r="B58" s="3" t="s">
        <v>125</v>
      </c>
      <c r="C58" s="2" t="s">
        <v>53</v>
      </c>
      <c r="D58" s="2">
        <v>3.0510000000000002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ht="31.5">
      <c r="A59" s="2" t="s">
        <v>126</v>
      </c>
      <c r="B59" s="3" t="s">
        <v>127</v>
      </c>
      <c r="C59" s="2" t="s">
        <v>127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>
      <c r="A60" s="2" t="s">
        <v>128</v>
      </c>
      <c r="B60" s="3" t="s">
        <v>129</v>
      </c>
      <c r="C60" s="2" t="s">
        <v>130</v>
      </c>
      <c r="D60" s="2">
        <v>0.157</v>
      </c>
      <c r="E60" s="2">
        <v>0.1</v>
      </c>
      <c r="F60" s="2">
        <v>0.11</v>
      </c>
      <c r="G60" s="2">
        <v>0.11</v>
      </c>
      <c r="H60" s="2">
        <v>0.11</v>
      </c>
      <c r="I60" s="2">
        <v>0.12</v>
      </c>
      <c r="J60" s="2">
        <v>0.12</v>
      </c>
      <c r="K60" s="2">
        <v>0.12</v>
      </c>
      <c r="L60" s="2">
        <v>0.15</v>
      </c>
      <c r="M60" s="2">
        <v>0.15</v>
      </c>
      <c r="N60" s="2">
        <v>0.15</v>
      </c>
    </row>
    <row r="61" spans="1:14" ht="15.75">
      <c r="A61" s="2" t="s">
        <v>131</v>
      </c>
      <c r="B61" s="3" t="s">
        <v>132</v>
      </c>
      <c r="C61" s="2" t="s">
        <v>130</v>
      </c>
      <c r="D61" s="2">
        <v>0.157</v>
      </c>
      <c r="E61" s="2">
        <v>0.1</v>
      </c>
      <c r="F61" s="2">
        <v>0.11</v>
      </c>
      <c r="G61" s="2">
        <v>0.11</v>
      </c>
      <c r="H61" s="2">
        <v>0.11</v>
      </c>
      <c r="I61" s="2">
        <v>0.12</v>
      </c>
      <c r="J61" s="2">
        <v>0.12</v>
      </c>
      <c r="K61" s="2">
        <v>0.12</v>
      </c>
      <c r="L61" s="2">
        <v>0.15</v>
      </c>
      <c r="M61" s="2">
        <v>0.15</v>
      </c>
      <c r="N61" s="2">
        <v>0.15</v>
      </c>
    </row>
    <row r="62" spans="1:14" ht="31.5">
      <c r="A62" s="2" t="s">
        <v>133</v>
      </c>
      <c r="B62" s="3" t="s">
        <v>134</v>
      </c>
      <c r="C62" s="2" t="s">
        <v>135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ht="31.5">
      <c r="A63" s="2" t="s">
        <v>136</v>
      </c>
      <c r="B63" s="3" t="s">
        <v>137</v>
      </c>
      <c r="C63" s="2" t="s">
        <v>138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ht="47.25">
      <c r="A64" s="2" t="s">
        <v>139</v>
      </c>
      <c r="B64" s="3" t="s">
        <v>140</v>
      </c>
      <c r="C64" s="2" t="s">
        <v>141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ht="15.75">
      <c r="A65" s="2" t="s">
        <v>142</v>
      </c>
      <c r="B65" s="3" t="s">
        <v>143</v>
      </c>
      <c r="C65" s="2" t="s">
        <v>144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8" spans="1:14" ht="15.75">
      <c r="A68" s="6" t="s">
        <v>148</v>
      </c>
      <c r="B68" s="6"/>
      <c r="C68" s="6"/>
      <c r="D68" s="6"/>
      <c r="E68" s="6"/>
      <c r="F68" s="6"/>
      <c r="G68" s="6"/>
      <c r="H68" s="6"/>
      <c r="I68" s="6"/>
      <c r="J68" s="6" t="s">
        <v>147</v>
      </c>
      <c r="K68" s="6"/>
    </row>
    <row r="69" spans="1:14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4" ht="15.75">
      <c r="A70" s="6" t="s">
        <v>146</v>
      </c>
      <c r="B70" s="6"/>
      <c r="C70" s="6"/>
      <c r="D70" s="6"/>
      <c r="E70" s="6"/>
      <c r="F70" s="6"/>
      <c r="G70" s="6"/>
      <c r="H70" s="6"/>
      <c r="I70" s="6"/>
      <c r="J70" s="6"/>
      <c r="K70" s="6"/>
    </row>
  </sheetData>
  <mergeCells count="8">
    <mergeCell ref="A3:A5"/>
    <mergeCell ref="B3:B5"/>
    <mergeCell ref="C3:C5"/>
    <mergeCell ref="A1:N1"/>
    <mergeCell ref="F3:H3"/>
    <mergeCell ref="I3:K3"/>
    <mergeCell ref="L3:N3"/>
    <mergeCell ref="A2:N2"/>
  </mergeCells>
  <phoneticPr fontId="4" type="noConversion"/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Мыльцева Юлия Владимировна</dc:creator>
  <cp:lastModifiedBy>eco01</cp:lastModifiedBy>
  <dcterms:created xsi:type="dcterms:W3CDTF">2018-06-06T10:01:33Z</dcterms:created>
  <dcterms:modified xsi:type="dcterms:W3CDTF">2018-07-27T05:45:40Z</dcterms:modified>
</cp:coreProperties>
</file>